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194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<sst xmlns="http://schemas.openxmlformats.org/spreadsheetml/2006/main" count="87" uniqueCount="84">
  <si>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ДЭС с.Агзу</t>
  </si>
  <si>
    <t>ДЭС с.Самарга</t>
  </si>
  <si>
    <t>Всего</t>
  </si>
  <si>
    <t>№ п/п</t>
  </si>
  <si>
    <t>Показатели</t>
  </si>
  <si>
    <t>Размерность</t>
  </si>
  <si>
    <t xml:space="preserve"> ВЫРАБОТАНО  электроэнергии </t>
  </si>
  <si>
    <t xml:space="preserve">  тыс.кВт*ч </t>
  </si>
  <si>
    <t xml:space="preserve"> Удельный расход топлива </t>
  </si>
  <si>
    <t>ДЭС п.Светлая</t>
  </si>
  <si>
    <t>ДЭС п.Терней</t>
  </si>
  <si>
    <t>ДЭС Перетычиха+Единка</t>
  </si>
  <si>
    <t>ДЭС с.Амгу</t>
  </si>
  <si>
    <t>ДЭС с.Максимовка</t>
  </si>
  <si>
    <t>ДЭС с.Малая Кема</t>
  </si>
  <si>
    <t>ДЭС с.Усть-Соболевка</t>
  </si>
  <si>
    <t>ДЭС с.Дальний Кут</t>
  </si>
  <si>
    <t>ДЭС с.Лимонники</t>
  </si>
  <si>
    <t>ДЭС с.Мартынова Поляна</t>
  </si>
  <si>
    <t>ДЭС с.Метеоритное</t>
  </si>
  <si>
    <t>ДЭС с.Поляны</t>
  </si>
  <si>
    <t>1.</t>
  </si>
  <si>
    <t>тыс.кВт</t>
  </si>
  <si>
    <t>Установленная мощность ДЭС</t>
  </si>
  <si>
    <t>Производство электроэнергии дизельными электростанциями КГУП "Примтеплоэнерго"</t>
  </si>
  <si>
    <t>т.н.т./кВт*ч</t>
  </si>
  <si>
    <t xml:space="preserve"> Расход эл./эн на собственные нужды </t>
  </si>
  <si>
    <t xml:space="preserve"> Расход эл./эн на хозяйственные нужды </t>
  </si>
  <si>
    <t>ДЭС с.Заветное</t>
  </si>
  <si>
    <t>ДЭС с.Березовка</t>
  </si>
  <si>
    <t>ДЭС с.Нижние Лужки</t>
  </si>
  <si>
    <t>87,95100</t>
  </si>
  <si>
    <t>3,39034</t>
  </si>
  <si>
    <t>0,39573</t>
  </si>
  <si>
    <t>110,02300</t>
  </si>
  <si>
    <t>9,50402</t>
  </si>
  <si>
    <t>0,34690</t>
  </si>
  <si>
    <t>200,40079</t>
  </si>
  <si>
    <t>6,23554</t>
  </si>
  <si>
    <t>0,31075</t>
  </si>
  <si>
    <t>108,92500</t>
  </si>
  <si>
    <t>9,07797</t>
  </si>
  <si>
    <t>235,28246</t>
  </si>
  <si>
    <t>6,39300</t>
  </si>
  <si>
    <t>0,36041</t>
  </si>
  <si>
    <t>216,18000</t>
  </si>
  <si>
    <t>8,46000</t>
  </si>
  <si>
    <t>0,37611</t>
  </si>
  <si>
    <t>3,52600</t>
  </si>
  <si>
    <t>1 696,08000</t>
  </si>
  <si>
    <t>46,68000</t>
  </si>
  <si>
    <t>0,24942</t>
  </si>
  <si>
    <t>8 161,97400</t>
  </si>
  <si>
    <t>251,13900</t>
  </si>
  <si>
    <t>45,51500</t>
  </si>
  <si>
    <t>0,24100</t>
  </si>
  <si>
    <t>404,61500</t>
  </si>
  <si>
    <t>28,29000</t>
  </si>
  <si>
    <t>0,37148</t>
  </si>
  <si>
    <t>1 989,63100</t>
  </si>
  <si>
    <t>77,28000</t>
  </si>
  <si>
    <t>0,25105</t>
  </si>
  <si>
    <t>413,31000</t>
  </si>
  <si>
    <t>10,06000</t>
  </si>
  <si>
    <t>0,36619</t>
  </si>
  <si>
    <t>825,51580</t>
  </si>
  <si>
    <t>18,99200</t>
  </si>
  <si>
    <t>0,28683</t>
  </si>
  <si>
    <t>565,37500</t>
  </si>
  <si>
    <t>5,69900</t>
  </si>
  <si>
    <t>0,31102</t>
  </si>
  <si>
    <t>252,06000</t>
  </si>
  <si>
    <t>24,32800</t>
  </si>
  <si>
    <t>0,40980</t>
  </si>
  <si>
    <t>503,68800</t>
  </si>
  <si>
    <t>9,75300</t>
  </si>
  <si>
    <t>0,30405</t>
  </si>
  <si>
    <t>200,52000</t>
  </si>
  <si>
    <t>11,21200</t>
  </si>
  <si>
    <t>0,42526</t>
  </si>
  <si>
    <t>2020 год</t>
  </si>
  <si>
    <t>16 330,53105</t>
  </si>
  <si>
    <t>530,01987</t>
  </si>
  <si>
    <t>0,27060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</si>
</sst>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&quot; г.&quot;"/>
    <numFmt numFmtId="175" formatCode="0&quot;.&quot;"/>
    <numFmt numFmtId="176" formatCode="0.00000"/>
    <numFmt numFmtId="177" formatCode="#,##0.00000"/>
    <numFmt numFmtId="178" formatCode="#,##0.000"/>
    <numFmt numFmtId="179" formatCode="#,##0.0000"/>
  </numFmts>
  <fonts count="38"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6" fontId="0" fillId="0" borderId="10" xfId="0" applyNumberFormat="1" applyFont="1" applyBorder="1" applyAlignment="1">
      <alignment horizontal="left"/>
    </xf>
    <xf numFmtId="176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75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6" fontId="0" fillId="0" borderId="21" xfId="0" applyNumberFormat="1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2"/>
  <sheetViews>
    <sheetView tabSelected="1" zoomScale="110" zoomScaleNormal="11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4" sqref="D14"/>
    </sheetView>
  </sheetViews>
  <sheetFormatPr defaultColWidth="10.33203125" defaultRowHeight="11.25"/>
  <cols>
    <col min="1" max="1" width="5" style="1" customWidth="1"/>
    <col min="2" max="2" width="41" style="1" customWidth="1"/>
    <col min="3" max="3" width="12.16015625" style="1" customWidth="1"/>
    <col min="4" max="4" width="11.5" style="1" customWidth="1"/>
    <col min="5" max="5" width="13.66015625" style="1" customWidth="1"/>
    <col min="6" max="6" width="14.66015625" style="1" customWidth="1"/>
    <col min="7" max="7" width="16.66015625" style="1" customWidth="1"/>
    <col min="8" max="8" width="11" style="1" customWidth="1"/>
    <col min="9" max="9" width="10.83203125" style="1" customWidth="1"/>
    <col min="10" max="10" width="12.5" style="1" customWidth="1"/>
    <col min="11" max="12" width="12.16015625" style="1" customWidth="1"/>
    <col min="13" max="13" width="12.66015625" style="1" customWidth="1"/>
    <col min="14" max="14" width="13.16015625" style="1" customWidth="1"/>
    <col min="15" max="15" width="14" style="1" customWidth="1"/>
    <col min="16" max="16" width="12.83203125" style="1" customWidth="1"/>
    <col min="17" max="20" width="14.16015625" style="1" customWidth="1"/>
    <col min="21" max="21" width="12" style="1" customWidth="1"/>
  </cols>
  <sheetData>
    <row r="1" spans="1:11" ht="18">
      <c r="A1" s="2" t="s">
        <v>24</v>
      </c>
      <c r="K1" s="10" t="s">
        <v>80</v>
      </c>
    </row>
    <row r="2" ht="12" thickBot="1"/>
    <row r="3" spans="1:21" s="7" customFormat="1" ht="34.5" thickBot="1">
      <c r="A3" s="18" t="s">
        <v>3</v>
      </c>
      <c r="B3" s="12" t="s">
        <v>4</v>
      </c>
      <c r="C3" s="13" t="s">
        <v>5</v>
      </c>
      <c r="D3" s="11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0</v>
      </c>
      <c r="J3" s="6" t="s">
        <v>1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28</v>
      </c>
      <c r="S3" s="6" t="s">
        <v>29</v>
      </c>
      <c r="T3" s="6" t="s">
        <v>30</v>
      </c>
      <c r="U3" s="17" t="s">
        <v>2</v>
      </c>
    </row>
    <row r="4" spans="1:21" s="27" customFormat="1" ht="11.25">
      <c r="A4" s="21" t="s">
        <v>21</v>
      </c>
      <c r="B4" s="22" t="s">
        <v>23</v>
      </c>
      <c r="C4" s="23" t="s">
        <v>22</v>
      </c>
      <c r="D4" s="24">
        <v>0.14</v>
      </c>
      <c r="E4" s="25">
        <v>0.146</v>
      </c>
      <c r="F4" s="25">
        <v>0.16</v>
      </c>
      <c r="G4" s="25">
        <v>0.1</v>
      </c>
      <c r="H4" s="25">
        <v>0.22</v>
      </c>
      <c r="I4" s="25">
        <v>0.584</v>
      </c>
      <c r="J4" s="25">
        <v>0.455</v>
      </c>
      <c r="K4" s="25">
        <v>1.63</v>
      </c>
      <c r="L4" s="25">
        <v>5.598</v>
      </c>
      <c r="M4" s="25">
        <v>0.565</v>
      </c>
      <c r="N4" s="25">
        <v>2.43</v>
      </c>
      <c r="O4" s="25">
        <v>0.57</v>
      </c>
      <c r="P4" s="25">
        <v>1.595</v>
      </c>
      <c r="Q4" s="25">
        <v>0.8</v>
      </c>
      <c r="R4" s="28">
        <v>0.82</v>
      </c>
      <c r="S4" s="28">
        <v>0.24</v>
      </c>
      <c r="T4" s="28">
        <v>0.3043</v>
      </c>
      <c r="U4" s="26">
        <f>SUM(D4:T4)</f>
        <v>16.357300000000002</v>
      </c>
    </row>
    <row r="5" spans="1:21" ht="11.25">
      <c r="A5" s="14">
        <v>2</v>
      </c>
      <c r="B5" s="9" t="s">
        <v>6</v>
      </c>
      <c r="C5" s="15" t="s">
        <v>7</v>
      </c>
      <c r="D5" s="29" t="s">
        <v>31</v>
      </c>
      <c r="E5" s="29" t="s">
        <v>34</v>
      </c>
      <c r="F5" s="29" t="s">
        <v>37</v>
      </c>
      <c r="G5" s="29" t="s">
        <v>40</v>
      </c>
      <c r="H5" s="29" t="s">
        <v>42</v>
      </c>
      <c r="I5" s="29" t="s">
        <v>45</v>
      </c>
      <c r="J5" s="3">
        <v>359</v>
      </c>
      <c r="K5" s="29" t="s">
        <v>49</v>
      </c>
      <c r="L5" s="29" t="s">
        <v>52</v>
      </c>
      <c r="M5" s="29" t="s">
        <v>56</v>
      </c>
      <c r="N5" s="29" t="s">
        <v>59</v>
      </c>
      <c r="O5" s="29" t="s">
        <v>62</v>
      </c>
      <c r="P5" s="29" t="s">
        <v>65</v>
      </c>
      <c r="Q5" s="29" t="s">
        <v>68</v>
      </c>
      <c r="R5" s="29" t="s">
        <v>74</v>
      </c>
      <c r="S5" s="29" t="s">
        <v>71</v>
      </c>
      <c r="T5" s="29" t="s">
        <v>77</v>
      </c>
      <c r="U5" s="29" t="s">
        <v>81</v>
      </c>
    </row>
    <row r="6" spans="1:21" ht="11.25">
      <c r="A6" s="14">
        <v>3</v>
      </c>
      <c r="B6" s="9" t="s">
        <v>26</v>
      </c>
      <c r="C6" s="15" t="s">
        <v>7</v>
      </c>
      <c r="D6" s="29" t="s">
        <v>32</v>
      </c>
      <c r="E6" s="29" t="s">
        <v>35</v>
      </c>
      <c r="F6" s="29" t="s">
        <v>38</v>
      </c>
      <c r="G6" s="29" t="s">
        <v>41</v>
      </c>
      <c r="H6" s="29" t="s">
        <v>43</v>
      </c>
      <c r="I6" s="29" t="s">
        <v>46</v>
      </c>
      <c r="J6" s="29" t="s">
        <v>48</v>
      </c>
      <c r="K6" s="29" t="s">
        <v>50</v>
      </c>
      <c r="L6" s="29" t="s">
        <v>53</v>
      </c>
      <c r="M6" s="29" t="s">
        <v>57</v>
      </c>
      <c r="N6" s="29" t="s">
        <v>60</v>
      </c>
      <c r="O6" s="29" t="s">
        <v>63</v>
      </c>
      <c r="P6" s="29" t="s">
        <v>66</v>
      </c>
      <c r="Q6" s="29" t="s">
        <v>69</v>
      </c>
      <c r="R6" s="29" t="s">
        <v>75</v>
      </c>
      <c r="S6" s="29" t="s">
        <v>72</v>
      </c>
      <c r="T6" s="29" t="s">
        <v>78</v>
      </c>
      <c r="U6" s="29" t="s">
        <v>82</v>
      </c>
    </row>
    <row r="7" spans="1:21" ht="11.25">
      <c r="A7" s="14">
        <v>4</v>
      </c>
      <c r="B7" s="9" t="s">
        <v>27</v>
      </c>
      <c r="C7" s="15" t="s">
        <v>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9" t="s">
        <v>54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9" t="s">
        <v>54</v>
      </c>
    </row>
    <row r="8" spans="1:21" ht="12" thickBot="1">
      <c r="A8" s="14">
        <v>5</v>
      </c>
      <c r="B8" s="5" t="s">
        <v>8</v>
      </c>
      <c r="C8" s="16" t="s">
        <v>25</v>
      </c>
      <c r="D8" s="30" t="s">
        <v>33</v>
      </c>
      <c r="E8" s="30" t="s">
        <v>36</v>
      </c>
      <c r="F8" s="30" t="s">
        <v>39</v>
      </c>
      <c r="G8" s="4">
        <v>0.3516969482050105</v>
      </c>
      <c r="H8" s="30" t="s">
        <v>44</v>
      </c>
      <c r="I8" s="30" t="s">
        <v>47</v>
      </c>
      <c r="J8" s="4">
        <v>0.37886</v>
      </c>
      <c r="K8" s="30" t="s">
        <v>51</v>
      </c>
      <c r="L8" s="30" t="s">
        <v>55</v>
      </c>
      <c r="M8" s="30" t="s">
        <v>58</v>
      </c>
      <c r="N8" s="30" t="s">
        <v>61</v>
      </c>
      <c r="O8" s="30" t="s">
        <v>64</v>
      </c>
      <c r="P8" s="30" t="s">
        <v>67</v>
      </c>
      <c r="Q8" s="30" t="s">
        <v>70</v>
      </c>
      <c r="R8" s="30" t="s">
        <v>76</v>
      </c>
      <c r="S8" s="30" t="s">
        <v>73</v>
      </c>
      <c r="T8" s="30" t="s">
        <v>79</v>
      </c>
      <c r="U8" s="30" t="s">
        <v>83</v>
      </c>
    </row>
    <row r="12" spans="1:21" s="19" customFormat="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</sheetData>
  <sheetProtection/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Наталия Львовна</dc:creator>
  <cp:keywords/>
  <dc:description/>
  <cp:lastModifiedBy>Долматова Елена Викторовна</cp:lastModifiedBy>
  <cp:lastPrinted>2019-05-21T04:04:36Z</cp:lastPrinted>
  <dcterms:created xsi:type="dcterms:W3CDTF">2019-02-25T00:49:21Z</dcterms:created>
  <dcterms:modified xsi:type="dcterms:W3CDTF">2021-05-24T06:42:40Z</dcterms:modified>
  <cp:category/>
  <cp:version/>
  <cp:contentType/>
  <cp:contentStatus/>
  <cp:revision>1</cp:revision>
</cp:coreProperties>
</file>